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8" windowWidth="16536" windowHeight="8016" activeTab="6"/>
  </bookViews>
  <sheets>
    <sheet name="IF함수" sheetId="1" r:id="rId1"/>
    <sheet name="다중IF함수" sheetId="4" r:id="rId2"/>
    <sheet name="AND함수" sheetId="5" r:id="rId3"/>
    <sheet name="OR함수" sheetId="6" r:id="rId4"/>
    <sheet name="NOT함수" sheetId="2" r:id="rId5"/>
    <sheet name="PRACTICE1" sheetId="3" r:id="rId6"/>
    <sheet name="PRACTICE2" sheetId="7" r:id="rId7"/>
  </sheets>
  <calcPr calcId="124519"/>
</workbook>
</file>

<file path=xl/calcChain.xml><?xml version="1.0" encoding="utf-8"?>
<calcChain xmlns="http://schemas.openxmlformats.org/spreadsheetml/2006/main">
  <c r="E5" i="1"/>
  <c r="E4"/>
  <c r="E4" i="4"/>
  <c r="C11" i="2"/>
  <c r="E17" i="6"/>
  <c r="E16"/>
  <c r="E15"/>
  <c r="F14"/>
  <c r="E14"/>
  <c r="E17" i="5"/>
  <c r="E16"/>
  <c r="E15"/>
  <c r="F14"/>
  <c r="E14"/>
  <c r="F4" i="3"/>
  <c r="F3"/>
  <c r="E5" i="4"/>
  <c r="F9" i="7"/>
  <c r="F3"/>
  <c r="G3" s="1"/>
  <c r="F4"/>
  <c r="G4" s="1"/>
  <c r="F5"/>
  <c r="F6"/>
  <c r="F7"/>
  <c r="F8"/>
  <c r="C5" i="2"/>
  <c r="C4"/>
  <c r="D5" i="6"/>
  <c r="D4"/>
  <c r="D5" i="5"/>
  <c r="D4"/>
  <c r="D12" i="1"/>
</calcChain>
</file>

<file path=xl/sharedStrings.xml><?xml version="1.0" encoding="utf-8"?>
<sst xmlns="http://schemas.openxmlformats.org/spreadsheetml/2006/main" count="102" uniqueCount="66">
  <si>
    <t>Location</t>
  </si>
  <si>
    <t>October result</t>
  </si>
  <si>
    <t>Evaluation</t>
  </si>
  <si>
    <t>Staff name</t>
  </si>
  <si>
    <t>Atlanta</t>
  </si>
  <si>
    <t>Washington</t>
  </si>
  <si>
    <t>New york</t>
  </si>
  <si>
    <t>LA</t>
  </si>
  <si>
    <t>Boston</t>
  </si>
  <si>
    <t>Chicago</t>
  </si>
  <si>
    <t>Texas</t>
  </si>
  <si>
    <t>Kim Hyun A</t>
  </si>
  <si>
    <t>Hyang Sook Hee</t>
  </si>
  <si>
    <t>Kim Sam</t>
  </si>
  <si>
    <t>Kim Michelle</t>
  </si>
  <si>
    <t>Lee Gu Hyung</t>
  </si>
  <si>
    <t>Kim Sehi</t>
  </si>
  <si>
    <t>Seattle</t>
  </si>
  <si>
    <t>Kim Brad</t>
  </si>
  <si>
    <t>Park Min Kyung</t>
  </si>
  <si>
    <t>AVERAGE</t>
  </si>
  <si>
    <t>Student name</t>
  </si>
  <si>
    <t>Grade</t>
  </si>
  <si>
    <t>Math Score</t>
  </si>
  <si>
    <t>October Sales result</t>
  </si>
  <si>
    <t>AND TABLE</t>
  </si>
  <si>
    <t>A</t>
  </si>
  <si>
    <t>B</t>
  </si>
  <si>
    <t>X</t>
  </si>
  <si>
    <t>OR TABLE</t>
  </si>
  <si>
    <t>NOT TABLE</t>
  </si>
  <si>
    <t>New incomong employees score card</t>
  </si>
  <si>
    <t>Name</t>
  </si>
  <si>
    <t>Success or Failure</t>
  </si>
  <si>
    <t>Written
  Examination</t>
  </si>
  <si>
    <t>Interview 
score</t>
  </si>
  <si>
    <t>Intern
 score</t>
  </si>
  <si>
    <t>IF함수와 AND함수 사용</t>
  </si>
  <si>
    <t>Jan-Mar</t>
  </si>
  <si>
    <t>April-June</t>
  </si>
  <si>
    <t>July-Oct</t>
  </si>
  <si>
    <t>Sum</t>
  </si>
  <si>
    <t>다중 IF함수사용</t>
  </si>
  <si>
    <t>조건:평가란에 합계점수가 270점이상이면"BONUS",200점이상이면 "NORMAL", 160점이상이면 "EXERTION" 그 이하이면 "PAY-CUT"이 출력되게 하시오</t>
  </si>
  <si>
    <t>Sales Employees Monthly Result</t>
  </si>
  <si>
    <t>Kim A</t>
  </si>
  <si>
    <t>Park A</t>
  </si>
  <si>
    <t>Kim B</t>
  </si>
  <si>
    <t>Hyang A</t>
  </si>
  <si>
    <t>Lee A</t>
  </si>
  <si>
    <t>Kim C</t>
  </si>
  <si>
    <t>Kim D</t>
  </si>
  <si>
    <t>Kim E</t>
  </si>
  <si>
    <t>1)      =</t>
    <phoneticPr fontId="0" type="noConversion"/>
  </si>
  <si>
    <t>IF(AND(A CELL VALUE&gt;=80,B CELL VALUE&gt;=80,C CELL VALUE2&gt;=80,"PASS","EXERTION")</t>
    <phoneticPr fontId="0" type="noConversion"/>
  </si>
  <si>
    <t>NAME</t>
    <phoneticPr fontId="0" type="noConversion"/>
  </si>
  <si>
    <t>WRITTEN</t>
    <phoneticPr fontId="0" type="noConversion"/>
  </si>
  <si>
    <t>PRACTICE</t>
    <phoneticPr fontId="0" type="noConversion"/>
  </si>
  <si>
    <t>AVERAGE</t>
    <phoneticPr fontId="0" type="noConversion"/>
  </si>
  <si>
    <t>PASS OR EXERTION</t>
    <phoneticPr fontId="0" type="noConversion"/>
  </si>
  <si>
    <t>KIM A</t>
    <phoneticPr fontId="0" type="noConversion"/>
  </si>
  <si>
    <t>KIM B</t>
    <phoneticPr fontId="0" type="noConversion"/>
  </si>
  <si>
    <t>KIM C</t>
    <phoneticPr fontId="0" type="noConversion"/>
  </si>
  <si>
    <t>KIM D</t>
    <phoneticPr fontId="0" type="noConversion"/>
  </si>
  <si>
    <t>IF(OR(A CELL VALUE&gt;=80,B CELL VALUE&gt;=80,C CELL VALUE2&gt;=80,"PASS","EXERTION")</t>
    <phoneticPr fontId="0" type="noConversion"/>
  </si>
  <si>
    <t>IF(NOT(ONE CELL VALUE&gt;=80),"FAILURE","PASS")</t>
    <phoneticPr fontId="0" type="noConversion"/>
  </si>
</sst>
</file>

<file path=xl/styles.xml><?xml version="1.0" encoding="utf-8"?>
<styleSheet xmlns="http://schemas.openxmlformats.org/spreadsheetml/2006/main">
  <numFmts count="2">
    <numFmt numFmtId="176" formatCode="_(* #,##0_);_(* \(#,##0\);_(* &quot;-&quot;_);_(@_)"/>
    <numFmt numFmtId="177" formatCode="_(* #,##0.00_);_(* \(#,##0.00\);_(* &quot;-&quot;??_);_(@_)"/>
  </numFmts>
  <fonts count="9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b/>
      <sz val="20"/>
      <color theme="1"/>
      <name val="맑은 고딕"/>
      <family val="2"/>
      <scheme val="minor"/>
    </font>
    <font>
      <sz val="20"/>
      <color theme="1"/>
      <name val="맑은 고딕"/>
      <family val="2"/>
      <scheme val="minor"/>
    </font>
    <font>
      <b/>
      <sz val="14"/>
      <color theme="1"/>
      <name val="맑은 고딕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594360</xdr:colOff>
      <xdr:row>13</xdr:row>
      <xdr:rowOff>118110</xdr:rowOff>
    </xdr:from>
    <xdr:to>
      <xdr:col>8</xdr:col>
      <xdr:colOff>384810</xdr:colOff>
      <xdr:row>16</xdr:row>
      <xdr:rowOff>127635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4360" y="3943350"/>
          <a:ext cx="9483090" cy="672465"/>
        </a:xfrm>
        <a:prstGeom prst="rect">
          <a:avLst/>
        </a:prstGeom>
        <a:noFill/>
      </xdr:spPr>
    </xdr:pic>
    <xdr:clientData/>
  </xdr:twoCellAnchor>
  <xdr:twoCellAnchor>
    <xdr:from>
      <xdr:col>1</xdr:col>
      <xdr:colOff>312420</xdr:colOff>
      <xdr:row>0</xdr:row>
      <xdr:rowOff>358140</xdr:rowOff>
    </xdr:from>
    <xdr:to>
      <xdr:col>3</xdr:col>
      <xdr:colOff>76200</xdr:colOff>
      <xdr:row>1</xdr:row>
      <xdr:rowOff>259080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982980" y="358140"/>
          <a:ext cx="2918460" cy="2971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41148" rIns="0" bIns="0" anchor="t" upright="1"/>
        <a:lstStyle/>
        <a:p>
          <a:pPr algn="l" rtl="1">
            <a:defRPr sz="1000"/>
          </a:pPr>
          <a:r>
            <a:rPr lang="en-US" altLang="ko-KR" sz="1100" b="0" i="0" strike="noStrike">
              <a:solidFill>
                <a:srgbClr val="000000"/>
              </a:solidFill>
              <a:latin typeface="맑은 고딕"/>
              <a:ea typeface="맑은 고딕"/>
            </a:rPr>
            <a:t> </a:t>
          </a:r>
          <a:r>
            <a:rPr lang="en-US" altLang="ko-KR" sz="1100" b="1" i="0" strike="noStrike">
              <a:solidFill>
                <a:srgbClr val="000000"/>
              </a:solidFill>
              <a:latin typeface="맑은 고딕"/>
              <a:ea typeface="맑은 고딕"/>
            </a:rPr>
            <a:t>=IF(D5&gt;$D$12,"PASS","FAILURE")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510540</xdr:colOff>
      <xdr:row>12</xdr:row>
      <xdr:rowOff>83820</xdr:rowOff>
    </xdr:from>
    <xdr:to>
      <xdr:col>6</xdr:col>
      <xdr:colOff>400050</xdr:colOff>
      <xdr:row>15</xdr:row>
      <xdr:rowOff>74295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" y="3649980"/>
          <a:ext cx="8241030" cy="653415"/>
        </a:xfrm>
        <a:prstGeom prst="rect">
          <a:avLst/>
        </a:prstGeom>
        <a:noFill/>
      </xdr:spPr>
    </xdr:pic>
    <xdr:clientData/>
  </xdr:twoCellAnchor>
  <xdr:twoCellAnchor>
    <xdr:from>
      <xdr:col>0</xdr:col>
      <xdr:colOff>640080</xdr:colOff>
      <xdr:row>0</xdr:row>
      <xdr:rowOff>358140</xdr:rowOff>
    </xdr:from>
    <xdr:to>
      <xdr:col>5</xdr:col>
      <xdr:colOff>144780</xdr:colOff>
      <xdr:row>1</xdr:row>
      <xdr:rowOff>289560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40080" y="358140"/>
          <a:ext cx="7185660" cy="327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41148" rIns="0" bIns="0" anchor="t" upright="1"/>
        <a:lstStyle/>
        <a:p>
          <a:pPr algn="l" rtl="1">
            <a:defRPr sz="1000"/>
          </a:pPr>
          <a:r>
            <a:rPr lang="en-US" altLang="ko-KR" sz="1100" b="1" i="0" strike="noStrike">
              <a:solidFill>
                <a:srgbClr val="000000"/>
              </a:solidFill>
              <a:latin typeface="맑은 고딕"/>
              <a:ea typeface="맑은 고딕"/>
            </a:rPr>
            <a:t>=IF(D4&gt;=90,"EXCELLENT",IF(D4&gt;=80,"GOOD",IF(D4&gt;=70,"NORMAL",IF(D4&gt;=60,"DEMANDING","BAD"))))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1304925</xdr:colOff>
      <xdr:row>0</xdr:row>
      <xdr:rowOff>47626</xdr:rowOff>
    </xdr:from>
    <xdr:to>
      <xdr:col>14</xdr:col>
      <xdr:colOff>114300</xdr:colOff>
      <xdr:row>1</xdr:row>
      <xdr:rowOff>247650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76775" y="47626"/>
          <a:ext cx="7591425" cy="600074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14</xdr:col>
      <xdr:colOff>542925</xdr:colOff>
      <xdr:row>1</xdr:row>
      <xdr:rowOff>152399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52975" y="0"/>
          <a:ext cx="7962900" cy="552449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</xdr:rowOff>
    </xdr:from>
    <xdr:to>
      <xdr:col>11</xdr:col>
      <xdr:colOff>228600</xdr:colOff>
      <xdr:row>3</xdr:row>
      <xdr:rowOff>9526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86100" y="1"/>
          <a:ext cx="4495800" cy="6286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12"/>
  <sheetViews>
    <sheetView topLeftCell="A3" workbookViewId="0">
      <selection activeCell="E5" sqref="E5"/>
    </sheetView>
  </sheetViews>
  <sheetFormatPr defaultRowHeight="17.399999999999999"/>
  <cols>
    <col min="2" max="4" width="20.69921875" customWidth="1"/>
    <col min="5" max="5" width="29.8984375" customWidth="1"/>
  </cols>
  <sheetData>
    <row r="1" spans="2:5" ht="31.5" customHeight="1">
      <c r="B1" s="13" t="s">
        <v>24</v>
      </c>
      <c r="C1" s="14"/>
      <c r="D1" s="14"/>
      <c r="E1" s="14"/>
    </row>
    <row r="2" spans="2:5" ht="32.25" customHeight="1"/>
    <row r="3" spans="2:5" ht="32.25" customHeight="1">
      <c r="B3" s="2" t="s">
        <v>0</v>
      </c>
      <c r="C3" s="2" t="s">
        <v>3</v>
      </c>
      <c r="D3" s="2" t="s">
        <v>1</v>
      </c>
      <c r="E3" s="2" t="s">
        <v>2</v>
      </c>
    </row>
    <row r="4" spans="2:5" ht="21">
      <c r="B4" s="3" t="s">
        <v>4</v>
      </c>
      <c r="C4" s="3" t="s">
        <v>45</v>
      </c>
      <c r="D4" s="4">
        <v>123467</v>
      </c>
      <c r="E4" s="3" t="str">
        <f>IF(D4&gt;=$D$12,"PASS","FAILURE")</f>
        <v>FAILURE</v>
      </c>
    </row>
    <row r="5" spans="2:5" ht="21">
      <c r="B5" s="3" t="s">
        <v>5</v>
      </c>
      <c r="C5" s="3" t="s">
        <v>46</v>
      </c>
      <c r="D5" s="4">
        <v>128485</v>
      </c>
      <c r="E5" s="3" t="str">
        <f t="shared" ref="E5:E6" si="0">IF(D5&gt;=$D$12,"PASS","FAILURE")</f>
        <v>PASS</v>
      </c>
    </row>
    <row r="6" spans="2:5" ht="21">
      <c r="B6" s="3" t="s">
        <v>6</v>
      </c>
      <c r="C6" s="3" t="s">
        <v>47</v>
      </c>
      <c r="D6" s="4">
        <v>105678</v>
      </c>
      <c r="E6" s="3"/>
    </row>
    <row r="7" spans="2:5" ht="21">
      <c r="B7" s="3" t="s">
        <v>9</v>
      </c>
      <c r="C7" s="3" t="s">
        <v>48</v>
      </c>
      <c r="D7" s="4">
        <v>135345</v>
      </c>
      <c r="E7" s="3"/>
    </row>
    <row r="8" spans="2:5" ht="21">
      <c r="B8" s="3" t="s">
        <v>7</v>
      </c>
      <c r="C8" s="3" t="s">
        <v>49</v>
      </c>
      <c r="D8" s="4">
        <v>108998</v>
      </c>
      <c r="E8" s="3"/>
    </row>
    <row r="9" spans="2:5" ht="21">
      <c r="B9" s="3" t="s">
        <v>8</v>
      </c>
      <c r="C9" s="3" t="s">
        <v>50</v>
      </c>
      <c r="D9" s="4">
        <v>153894</v>
      </c>
      <c r="E9" s="3"/>
    </row>
    <row r="10" spans="2:5" ht="21">
      <c r="B10" s="3" t="s">
        <v>10</v>
      </c>
      <c r="C10" s="3" t="s">
        <v>51</v>
      </c>
      <c r="D10" s="4">
        <v>139894</v>
      </c>
      <c r="E10" s="3"/>
    </row>
    <row r="11" spans="2:5" ht="21">
      <c r="B11" s="3" t="s">
        <v>17</v>
      </c>
      <c r="C11" s="3" t="s">
        <v>52</v>
      </c>
      <c r="D11" s="4">
        <v>108678</v>
      </c>
      <c r="E11" s="3"/>
    </row>
    <row r="12" spans="2:5" ht="21">
      <c r="B12" s="15" t="s">
        <v>20</v>
      </c>
      <c r="C12" s="16"/>
      <c r="D12" s="5">
        <f>AVERAGE(D4:D11)</f>
        <v>125554.875</v>
      </c>
      <c r="E12" s="3"/>
    </row>
  </sheetData>
  <mergeCells count="2">
    <mergeCell ref="B1:E1"/>
    <mergeCell ref="B12:C12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2"/>
  <sheetViews>
    <sheetView workbookViewId="0">
      <selection activeCell="E4" sqref="E4"/>
    </sheetView>
  </sheetViews>
  <sheetFormatPr defaultRowHeight="17.399999999999999"/>
  <cols>
    <col min="2" max="4" width="20.69921875" customWidth="1"/>
    <col min="5" max="5" width="29.8984375" customWidth="1"/>
  </cols>
  <sheetData>
    <row r="1" spans="2:5" ht="31.5" customHeight="1">
      <c r="B1" s="13" t="s">
        <v>24</v>
      </c>
      <c r="C1" s="14"/>
      <c r="D1" s="14"/>
      <c r="E1" s="14"/>
    </row>
    <row r="2" spans="2:5" ht="29.25" customHeight="1"/>
    <row r="3" spans="2:5" ht="32.25" customHeight="1">
      <c r="B3" s="2" t="s">
        <v>22</v>
      </c>
      <c r="C3" s="2" t="s">
        <v>21</v>
      </c>
      <c r="D3" s="2" t="s">
        <v>23</v>
      </c>
      <c r="E3" s="2" t="s">
        <v>2</v>
      </c>
    </row>
    <row r="4" spans="2:5" ht="21">
      <c r="B4" s="3">
        <v>1</v>
      </c>
      <c r="C4" s="3" t="s">
        <v>16</v>
      </c>
      <c r="D4" s="4">
        <v>97</v>
      </c>
      <c r="E4" s="3" t="str">
        <f>IF(D4&gt;=90,"EXCELLENT",IF(D4&gt;=80,"GOOD",IF(D4&gt;=70,"NORMAL",IF(D4&gt;=60,"DEMANDING","BAD"))))</f>
        <v>EXCELLENT</v>
      </c>
    </row>
    <row r="5" spans="2:5" ht="21">
      <c r="B5" s="3">
        <v>2</v>
      </c>
      <c r="C5" s="3" t="s">
        <v>19</v>
      </c>
      <c r="D5" s="4">
        <v>88</v>
      </c>
      <c r="E5" s="3" t="str">
        <f>IF(D5&gt;=90,"EXCELLENT",IF(D5&gt;=80,"GOOD",IF(D5&gt;=70,"NORMAL",IF(D5&gt;=60,"DEMANDING","BAD"))))</f>
        <v>GOOD</v>
      </c>
    </row>
    <row r="6" spans="2:5" ht="21">
      <c r="B6" s="3">
        <v>3</v>
      </c>
      <c r="C6" s="3" t="s">
        <v>11</v>
      </c>
      <c r="D6" s="4">
        <v>89</v>
      </c>
      <c r="E6" s="3"/>
    </row>
    <row r="7" spans="2:5" ht="21">
      <c r="B7" s="3">
        <v>5</v>
      </c>
      <c r="C7" s="3" t="s">
        <v>12</v>
      </c>
      <c r="D7" s="4">
        <v>80</v>
      </c>
      <c r="E7" s="3"/>
    </row>
    <row r="8" spans="2:5" ht="21">
      <c r="B8" s="3">
        <v>4</v>
      </c>
      <c r="C8" s="3" t="s">
        <v>15</v>
      </c>
      <c r="D8" s="4">
        <v>99</v>
      </c>
      <c r="E8" s="3"/>
    </row>
    <row r="9" spans="2:5" ht="21">
      <c r="B9" s="3">
        <v>8</v>
      </c>
      <c r="C9" s="3" t="s">
        <v>13</v>
      </c>
      <c r="D9" s="4">
        <v>88</v>
      </c>
      <c r="E9" s="3"/>
    </row>
    <row r="10" spans="2:5" ht="21">
      <c r="B10" s="3">
        <v>7</v>
      </c>
      <c r="C10" s="3" t="s">
        <v>14</v>
      </c>
      <c r="D10" s="4">
        <v>90</v>
      </c>
      <c r="E10" s="3"/>
    </row>
    <row r="11" spans="2:5" ht="21">
      <c r="B11" s="3">
        <v>3</v>
      </c>
      <c r="C11" s="3" t="s">
        <v>18</v>
      </c>
      <c r="D11" s="4">
        <v>95</v>
      </c>
      <c r="E11" s="3"/>
    </row>
    <row r="12" spans="2:5" ht="21">
      <c r="B12" s="15" t="s">
        <v>20</v>
      </c>
      <c r="C12" s="16"/>
      <c r="D12" s="5"/>
      <c r="E12" s="1"/>
    </row>
  </sheetData>
  <mergeCells count="2">
    <mergeCell ref="B1:E1"/>
    <mergeCell ref="B12:C12"/>
  </mergeCells>
  <phoneticPr fontId="8" type="noConversion"/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7"/>
  <sheetViews>
    <sheetView topLeftCell="A5" workbookViewId="0">
      <selection activeCell="F14" sqref="F14"/>
    </sheetView>
  </sheetViews>
  <sheetFormatPr defaultRowHeight="17.399999999999999"/>
  <cols>
    <col min="2" max="4" width="20.69921875" customWidth="1"/>
    <col min="5" max="5" width="16.3984375" customWidth="1"/>
    <col min="6" max="6" width="21.3984375" customWidth="1"/>
  </cols>
  <sheetData>
    <row r="1" spans="1:6" ht="31.5" customHeight="1">
      <c r="B1" s="13" t="s">
        <v>25</v>
      </c>
      <c r="C1" s="14"/>
      <c r="D1" s="14"/>
    </row>
    <row r="2" spans="1:6" ht="36.75" customHeight="1"/>
    <row r="3" spans="1:6" ht="32.25" customHeight="1">
      <c r="B3" s="2" t="s">
        <v>26</v>
      </c>
      <c r="C3" s="2" t="s">
        <v>27</v>
      </c>
      <c r="D3" s="2" t="s">
        <v>28</v>
      </c>
    </row>
    <row r="4" spans="1:6" ht="21">
      <c r="B4" s="3" t="b">
        <v>0</v>
      </c>
      <c r="C4" s="3" t="b">
        <v>0</v>
      </c>
      <c r="D4" s="4" t="b">
        <f>AND(B4:C4)</f>
        <v>0</v>
      </c>
    </row>
    <row r="5" spans="1:6" ht="21">
      <c r="B5" s="3" t="b">
        <v>1</v>
      </c>
      <c r="C5" s="3" t="b">
        <v>0</v>
      </c>
      <c r="D5" s="4" t="b">
        <f>AND(B5:C5)</f>
        <v>0</v>
      </c>
    </row>
    <row r="6" spans="1:6" ht="21">
      <c r="B6" s="3" t="b">
        <v>0</v>
      </c>
      <c r="C6" s="3" t="b">
        <v>1</v>
      </c>
      <c r="D6" s="4"/>
    </row>
    <row r="7" spans="1:6" ht="21">
      <c r="B7" s="3" t="b">
        <v>0</v>
      </c>
      <c r="C7" s="3" t="b">
        <v>1</v>
      </c>
      <c r="D7" s="4"/>
    </row>
    <row r="8" spans="1:6" ht="21">
      <c r="B8" s="3" t="b">
        <v>1</v>
      </c>
      <c r="C8" s="3" t="b">
        <v>1</v>
      </c>
      <c r="D8" s="4"/>
    </row>
    <row r="11" spans="1:6">
      <c r="A11" s="9" t="s">
        <v>53</v>
      </c>
      <c r="B11" s="10" t="s">
        <v>54</v>
      </c>
    </row>
    <row r="13" spans="1:6">
      <c r="B13" s="11" t="s">
        <v>55</v>
      </c>
      <c r="C13" s="11" t="s">
        <v>56</v>
      </c>
      <c r="D13" s="11" t="s">
        <v>57</v>
      </c>
      <c r="E13" s="11" t="s">
        <v>58</v>
      </c>
      <c r="F13" s="11" t="s">
        <v>59</v>
      </c>
    </row>
    <row r="14" spans="1:6">
      <c r="B14" s="12" t="s">
        <v>60</v>
      </c>
      <c r="C14" s="12">
        <v>80</v>
      </c>
      <c r="D14" s="12">
        <v>70</v>
      </c>
      <c r="E14" s="12">
        <f>AVERAGE(C14:D14)</f>
        <v>75</v>
      </c>
      <c r="F14" s="12" t="str">
        <f>IF(AND(C14&gt;=80,D14&gt;=80,E14&gt;=80),"PASS","EXERTION")</f>
        <v>EXERTION</v>
      </c>
    </row>
    <row r="15" spans="1:6">
      <c r="B15" s="12" t="s">
        <v>61</v>
      </c>
      <c r="C15" s="12">
        <v>90</v>
      </c>
      <c r="D15" s="12">
        <v>70</v>
      </c>
      <c r="E15" s="12">
        <f t="shared" ref="E15:E17" si="0">AVERAGE(C15:D15)</f>
        <v>80</v>
      </c>
      <c r="F15" s="12"/>
    </row>
    <row r="16" spans="1:6">
      <c r="B16" s="12" t="s">
        <v>62</v>
      </c>
      <c r="C16" s="12">
        <v>100</v>
      </c>
      <c r="D16" s="12">
        <v>90</v>
      </c>
      <c r="E16" s="12">
        <f t="shared" si="0"/>
        <v>95</v>
      </c>
      <c r="F16" s="12"/>
    </row>
    <row r="17" spans="2:6">
      <c r="B17" s="12" t="s">
        <v>63</v>
      </c>
      <c r="C17" s="12">
        <v>60</v>
      </c>
      <c r="D17" s="12">
        <v>70</v>
      </c>
      <c r="E17" s="12">
        <f t="shared" si="0"/>
        <v>65</v>
      </c>
      <c r="F17" s="12"/>
    </row>
  </sheetData>
  <mergeCells count="1">
    <mergeCell ref="B1:D1"/>
  </mergeCells>
  <phoneticPr fontId="8" type="noConversion"/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7"/>
  <sheetViews>
    <sheetView topLeftCell="A7" workbookViewId="0">
      <selection activeCell="G11" sqref="G11"/>
    </sheetView>
  </sheetViews>
  <sheetFormatPr defaultRowHeight="17.399999999999999"/>
  <cols>
    <col min="2" max="4" width="20.69921875" customWidth="1"/>
    <col min="5" max="5" width="18.59765625" customWidth="1"/>
    <col min="6" max="6" width="19.59765625" customWidth="1"/>
  </cols>
  <sheetData>
    <row r="1" spans="1:6" ht="31.5" customHeight="1">
      <c r="B1" s="13" t="s">
        <v>29</v>
      </c>
      <c r="C1" s="14"/>
      <c r="D1" s="14"/>
    </row>
    <row r="3" spans="1:6" ht="32.25" customHeight="1">
      <c r="B3" s="2" t="s">
        <v>26</v>
      </c>
      <c r="C3" s="2" t="s">
        <v>27</v>
      </c>
      <c r="D3" s="2" t="s">
        <v>28</v>
      </c>
    </row>
    <row r="4" spans="1:6" ht="21">
      <c r="B4" s="3" t="b">
        <v>0</v>
      </c>
      <c r="C4" s="3" t="b">
        <v>0</v>
      </c>
      <c r="D4" s="4" t="b">
        <f>OR(B4:C4)</f>
        <v>0</v>
      </c>
    </row>
    <row r="5" spans="1:6" ht="21">
      <c r="B5" s="3" t="b">
        <v>1</v>
      </c>
      <c r="C5" s="3" t="b">
        <v>0</v>
      </c>
      <c r="D5" s="4" t="b">
        <f>OR(B5:C5)</f>
        <v>1</v>
      </c>
    </row>
    <row r="6" spans="1:6" ht="21">
      <c r="B6" s="3" t="b">
        <v>0</v>
      </c>
      <c r="C6" s="3" t="b">
        <v>1</v>
      </c>
      <c r="D6" s="4"/>
    </row>
    <row r="7" spans="1:6" ht="21">
      <c r="B7" s="3" t="b">
        <v>0</v>
      </c>
      <c r="C7" s="3" t="b">
        <v>1</v>
      </c>
      <c r="D7" s="4"/>
    </row>
    <row r="8" spans="1:6" ht="21">
      <c r="B8" s="3" t="b">
        <v>1</v>
      </c>
      <c r="C8" s="3" t="b">
        <v>1</v>
      </c>
      <c r="D8" s="4"/>
    </row>
    <row r="11" spans="1:6">
      <c r="A11" s="9" t="s">
        <v>53</v>
      </c>
      <c r="B11" s="10" t="s">
        <v>64</v>
      </c>
    </row>
    <row r="13" spans="1:6">
      <c r="B13" s="11" t="s">
        <v>55</v>
      </c>
      <c r="C13" s="11" t="s">
        <v>56</v>
      </c>
      <c r="D13" s="11" t="s">
        <v>57</v>
      </c>
      <c r="E13" s="11" t="s">
        <v>58</v>
      </c>
      <c r="F13" s="11" t="s">
        <v>59</v>
      </c>
    </row>
    <row r="14" spans="1:6">
      <c r="B14" s="12" t="s">
        <v>60</v>
      </c>
      <c r="C14" s="12">
        <v>80</v>
      </c>
      <c r="D14" s="12">
        <v>70</v>
      </c>
      <c r="E14" s="12">
        <f>AVERAGE(C14:D14)</f>
        <v>75</v>
      </c>
      <c r="F14" s="12" t="str">
        <f>IF(OR(C14&gt;=80,D14&gt;=80,E14&gt;=80),"PASS","EXERTION")</f>
        <v>PASS</v>
      </c>
    </row>
    <row r="15" spans="1:6">
      <c r="B15" s="12" t="s">
        <v>61</v>
      </c>
      <c r="C15" s="12">
        <v>90</v>
      </c>
      <c r="D15" s="12">
        <v>70</v>
      </c>
      <c r="E15" s="12">
        <f t="shared" ref="E15:E17" si="0">AVERAGE(C15:D15)</f>
        <v>80</v>
      </c>
      <c r="F15" s="12"/>
    </row>
    <row r="16" spans="1:6">
      <c r="B16" s="12" t="s">
        <v>62</v>
      </c>
      <c r="C16" s="12">
        <v>100</v>
      </c>
      <c r="D16" s="12">
        <v>90</v>
      </c>
      <c r="E16" s="12">
        <f t="shared" si="0"/>
        <v>95</v>
      </c>
      <c r="F16" s="12"/>
    </row>
    <row r="17" spans="2:6">
      <c r="B17" s="12" t="s">
        <v>63</v>
      </c>
      <c r="C17" s="12">
        <v>60</v>
      </c>
      <c r="D17" s="12">
        <v>70</v>
      </c>
      <c r="E17" s="12">
        <f t="shared" si="0"/>
        <v>65</v>
      </c>
      <c r="F17" s="12"/>
    </row>
  </sheetData>
  <mergeCells count="1">
    <mergeCell ref="B1:D1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C14"/>
  <sheetViews>
    <sheetView workbookViewId="0">
      <selection activeCell="E8" sqref="E8"/>
    </sheetView>
  </sheetViews>
  <sheetFormatPr defaultRowHeight="17.399999999999999"/>
  <cols>
    <col min="2" max="2" width="15" customWidth="1"/>
    <col min="3" max="3" width="21.8984375" customWidth="1"/>
  </cols>
  <sheetData>
    <row r="1" spans="2:3">
      <c r="B1" s="17" t="s">
        <v>30</v>
      </c>
      <c r="C1" s="17"/>
    </row>
    <row r="3" spans="2:3" ht="21">
      <c r="B3" s="2" t="s">
        <v>27</v>
      </c>
      <c r="C3" s="2" t="s">
        <v>28</v>
      </c>
    </row>
    <row r="4" spans="2:3" ht="21">
      <c r="B4" s="3" t="b">
        <v>0</v>
      </c>
      <c r="C4" s="4" t="b">
        <f>NOT(B4)</f>
        <v>1</v>
      </c>
    </row>
    <row r="5" spans="2:3" ht="21">
      <c r="B5" s="3" t="b">
        <v>0</v>
      </c>
      <c r="C5" s="4" t="b">
        <f>NOT(B5)</f>
        <v>1</v>
      </c>
    </row>
    <row r="6" spans="2:3" ht="21">
      <c r="B6" s="3" t="b">
        <v>1</v>
      </c>
      <c r="C6" s="4"/>
    </row>
    <row r="8" spans="2:3">
      <c r="B8" s="10" t="s">
        <v>65</v>
      </c>
    </row>
    <row r="10" spans="2:3">
      <c r="B10" s="11" t="s">
        <v>58</v>
      </c>
      <c r="C10" s="11" t="s">
        <v>59</v>
      </c>
    </row>
    <row r="11" spans="2:3">
      <c r="B11" s="12">
        <v>80</v>
      </c>
      <c r="C11" s="12" t="str">
        <f>IF(NOT(B11&gt;=80),"FAILURE","PASS")</f>
        <v>PASS</v>
      </c>
    </row>
    <row r="12" spans="2:3">
      <c r="B12" s="12">
        <v>90</v>
      </c>
      <c r="C12" s="12"/>
    </row>
    <row r="13" spans="2:3">
      <c r="B13" s="12">
        <v>100</v>
      </c>
      <c r="C13" s="12"/>
    </row>
    <row r="14" spans="2:3">
      <c r="B14" s="12">
        <v>60</v>
      </c>
      <c r="C14" s="12"/>
    </row>
  </sheetData>
  <mergeCells count="1">
    <mergeCell ref="B1:C1"/>
  </mergeCells>
  <phoneticPr fontId="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F11"/>
  <sheetViews>
    <sheetView workbookViewId="0">
      <selection activeCell="G7" sqref="G7"/>
    </sheetView>
  </sheetViews>
  <sheetFormatPr defaultRowHeight="17.399999999999999"/>
  <cols>
    <col min="2" max="2" width="19.8984375" customWidth="1"/>
    <col min="3" max="3" width="25.3984375" customWidth="1"/>
    <col min="4" max="4" width="19.59765625" customWidth="1"/>
    <col min="5" max="5" width="19.69921875" customWidth="1"/>
    <col min="6" max="6" width="41.69921875" customWidth="1"/>
  </cols>
  <sheetData>
    <row r="1" spans="2:6" ht="48" customHeight="1">
      <c r="B1" s="13" t="s">
        <v>31</v>
      </c>
      <c r="C1" s="13"/>
      <c r="D1" s="13"/>
      <c r="E1" s="13"/>
      <c r="F1" s="13"/>
    </row>
    <row r="2" spans="2:6" ht="45" customHeight="1">
      <c r="B2" s="2" t="s">
        <v>32</v>
      </c>
      <c r="C2" s="6" t="s">
        <v>34</v>
      </c>
      <c r="D2" s="6" t="s">
        <v>35</v>
      </c>
      <c r="E2" s="6" t="s">
        <v>36</v>
      </c>
      <c r="F2" s="2" t="s">
        <v>33</v>
      </c>
    </row>
    <row r="3" spans="2:6" ht="20.100000000000001" customHeight="1">
      <c r="B3" s="3" t="s">
        <v>45</v>
      </c>
      <c r="C3" s="3">
        <v>76</v>
      </c>
      <c r="D3" s="3">
        <v>88</v>
      </c>
      <c r="E3" s="3">
        <v>69</v>
      </c>
      <c r="F3" s="3" t="str">
        <f>IF(AND(C3&gt;=70,D3&gt;=70,E3&gt;=70),"Success","Failure")</f>
        <v>Failure</v>
      </c>
    </row>
    <row r="4" spans="2:6" ht="20.100000000000001" customHeight="1">
      <c r="B4" s="3" t="s">
        <v>46</v>
      </c>
      <c r="C4" s="3">
        <v>87</v>
      </c>
      <c r="D4" s="3">
        <v>78</v>
      </c>
      <c r="E4" s="3">
        <v>76</v>
      </c>
      <c r="F4" s="3" t="str">
        <f>IF(AND(C4&gt;=70,D4&gt;=70,E4&gt;=70),"Success","Failure")</f>
        <v>Success</v>
      </c>
    </row>
    <row r="5" spans="2:6" ht="20.100000000000001" customHeight="1">
      <c r="B5" s="3" t="s">
        <v>47</v>
      </c>
      <c r="C5" s="3">
        <v>67</v>
      </c>
      <c r="D5" s="3">
        <v>90</v>
      </c>
      <c r="E5" s="3">
        <v>88</v>
      </c>
      <c r="F5" s="3"/>
    </row>
    <row r="6" spans="2:6" ht="20.100000000000001" customHeight="1">
      <c r="B6" s="3" t="s">
        <v>48</v>
      </c>
      <c r="C6" s="3">
        <v>88</v>
      </c>
      <c r="D6" s="3">
        <v>65</v>
      </c>
      <c r="E6" s="3">
        <v>80</v>
      </c>
      <c r="F6" s="3"/>
    </row>
    <row r="7" spans="2:6" ht="20.100000000000001" customHeight="1">
      <c r="B7" s="3" t="s">
        <v>49</v>
      </c>
      <c r="C7" s="3">
        <v>90</v>
      </c>
      <c r="D7" s="3">
        <v>76</v>
      </c>
      <c r="E7" s="3">
        <v>95</v>
      </c>
      <c r="F7" s="3"/>
    </row>
    <row r="8" spans="2:6" ht="20.100000000000001" customHeight="1">
      <c r="B8" s="3" t="s">
        <v>50</v>
      </c>
      <c r="C8" s="3">
        <v>88</v>
      </c>
      <c r="D8" s="3">
        <v>69</v>
      </c>
      <c r="E8" s="3">
        <v>87</v>
      </c>
      <c r="F8" s="3"/>
    </row>
    <row r="9" spans="2:6" ht="20.100000000000001" customHeight="1">
      <c r="B9" s="3" t="s">
        <v>51</v>
      </c>
      <c r="C9" s="3">
        <v>90</v>
      </c>
      <c r="D9" s="3">
        <v>76</v>
      </c>
      <c r="E9" s="3">
        <v>87</v>
      </c>
      <c r="F9" s="3"/>
    </row>
    <row r="11" spans="2:6">
      <c r="C11" s="7" t="s">
        <v>37</v>
      </c>
    </row>
  </sheetData>
  <mergeCells count="1">
    <mergeCell ref="B1:F1"/>
  </mergeCells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G14"/>
  <sheetViews>
    <sheetView tabSelected="1" topLeftCell="B2" workbookViewId="0">
      <selection activeCell="G8" sqref="G8"/>
    </sheetView>
  </sheetViews>
  <sheetFormatPr defaultRowHeight="17.399999999999999"/>
  <cols>
    <col min="2" max="2" width="22.09765625" customWidth="1"/>
    <col min="3" max="3" width="25.3984375" customWidth="1"/>
    <col min="4" max="4" width="19.59765625" customWidth="1"/>
    <col min="5" max="6" width="19.69921875" customWidth="1"/>
    <col min="7" max="7" width="26.3984375" customWidth="1"/>
  </cols>
  <sheetData>
    <row r="1" spans="2:7" ht="48" customHeight="1">
      <c r="B1" s="13" t="s">
        <v>44</v>
      </c>
      <c r="C1" s="13"/>
      <c r="D1" s="13"/>
      <c r="E1" s="13"/>
      <c r="F1" s="13"/>
      <c r="G1" s="13"/>
    </row>
    <row r="2" spans="2:7" ht="45" customHeight="1">
      <c r="B2" s="2" t="s">
        <v>32</v>
      </c>
      <c r="C2" s="6" t="s">
        <v>38</v>
      </c>
      <c r="D2" s="6" t="s">
        <v>39</v>
      </c>
      <c r="E2" s="6" t="s">
        <v>40</v>
      </c>
      <c r="F2" s="6" t="s">
        <v>41</v>
      </c>
      <c r="G2" s="2" t="s">
        <v>2</v>
      </c>
    </row>
    <row r="3" spans="2:7" ht="20.100000000000001" customHeight="1">
      <c r="B3" s="3" t="s">
        <v>45</v>
      </c>
      <c r="C3" s="3">
        <v>60</v>
      </c>
      <c r="D3" s="3">
        <v>60</v>
      </c>
      <c r="E3" s="3">
        <v>56</v>
      </c>
      <c r="F3" s="3">
        <f t="shared" ref="F3:F9" si="0">SUM(C3:E3)</f>
        <v>176</v>
      </c>
      <c r="G3" s="3" t="str">
        <f>IF(F3&gt;=270,"BONUS",IF(F3&gt;=200,"NORMAL",IF(F3&gt;=160,"EXERTION","PAT-CUT")))</f>
        <v>EXERTION</v>
      </c>
    </row>
    <row r="4" spans="2:7" ht="20.100000000000001" customHeight="1">
      <c r="B4" s="3" t="s">
        <v>46</v>
      </c>
      <c r="C4" s="3">
        <v>67</v>
      </c>
      <c r="D4" s="3">
        <v>78</v>
      </c>
      <c r="E4" s="3">
        <v>87</v>
      </c>
      <c r="F4" s="3">
        <f t="shared" si="0"/>
        <v>232</v>
      </c>
      <c r="G4" s="3" t="str">
        <f>IF(F4&gt;=270,"BONUS",IF(F4&gt;=200,"NORMAL",IF(F4&gt;=160,"EXERTION","PAT-CUT")))</f>
        <v>NORMAL</v>
      </c>
    </row>
    <row r="5" spans="2:7" ht="20.100000000000001" customHeight="1">
      <c r="B5" s="3" t="s">
        <v>47</v>
      </c>
      <c r="C5" s="3">
        <v>70</v>
      </c>
      <c r="D5" s="3">
        <v>57</v>
      </c>
      <c r="E5" s="3">
        <v>55</v>
      </c>
      <c r="F5" s="3">
        <f t="shared" si="0"/>
        <v>182</v>
      </c>
      <c r="G5" s="3"/>
    </row>
    <row r="6" spans="2:7" ht="20.100000000000001" customHeight="1">
      <c r="B6" s="3" t="s">
        <v>48</v>
      </c>
      <c r="C6" s="3">
        <v>80</v>
      </c>
      <c r="D6" s="3">
        <v>67</v>
      </c>
      <c r="E6" s="3">
        <v>67</v>
      </c>
      <c r="F6" s="3">
        <f t="shared" si="0"/>
        <v>214</v>
      </c>
      <c r="G6" s="3"/>
    </row>
    <row r="7" spans="2:7" ht="20.100000000000001" customHeight="1">
      <c r="B7" s="3" t="s">
        <v>49</v>
      </c>
      <c r="C7" s="3">
        <v>70</v>
      </c>
      <c r="D7" s="3">
        <v>78</v>
      </c>
      <c r="E7" s="3">
        <v>60</v>
      </c>
      <c r="F7" s="3">
        <f t="shared" si="0"/>
        <v>208</v>
      </c>
      <c r="G7" s="3"/>
    </row>
    <row r="8" spans="2:7" ht="20.100000000000001" customHeight="1">
      <c r="B8" s="3" t="s">
        <v>50</v>
      </c>
      <c r="C8" s="3">
        <v>98</v>
      </c>
      <c r="D8" s="3">
        <v>88</v>
      </c>
      <c r="E8" s="3">
        <v>87</v>
      </c>
      <c r="F8" s="3">
        <f t="shared" si="0"/>
        <v>273</v>
      </c>
      <c r="G8" s="3"/>
    </row>
    <row r="9" spans="2:7" ht="20.100000000000001" customHeight="1">
      <c r="B9" s="3" t="s">
        <v>51</v>
      </c>
      <c r="C9" s="3">
        <v>90</v>
      </c>
      <c r="D9" s="3">
        <v>78</v>
      </c>
      <c r="E9" s="3">
        <v>89</v>
      </c>
      <c r="F9" s="3">
        <f t="shared" si="0"/>
        <v>257</v>
      </c>
      <c r="G9" s="3"/>
    </row>
    <row r="11" spans="2:7">
      <c r="C11" s="18" t="s">
        <v>43</v>
      </c>
      <c r="D11" s="19"/>
      <c r="E11" s="19"/>
      <c r="F11" s="20"/>
    </row>
    <row r="12" spans="2:7">
      <c r="C12" s="21"/>
      <c r="D12" s="22"/>
      <c r="E12" s="22"/>
      <c r="F12" s="23"/>
    </row>
    <row r="14" spans="2:7">
      <c r="C14" s="8" t="s">
        <v>42</v>
      </c>
    </row>
  </sheetData>
  <mergeCells count="2">
    <mergeCell ref="B1:G1"/>
    <mergeCell ref="C11:F12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IF함수</vt:lpstr>
      <vt:lpstr>다중IF함수</vt:lpstr>
      <vt:lpstr>AND함수</vt:lpstr>
      <vt:lpstr>OR함수</vt:lpstr>
      <vt:lpstr>NOT함수</vt:lpstr>
      <vt:lpstr>PRACTICE1</vt:lpstr>
      <vt:lpstr>PRACTICE2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jungyeo park</dc:creator>
  <cp:lastModifiedBy>HP</cp:lastModifiedBy>
  <dcterms:created xsi:type="dcterms:W3CDTF">2015-10-01T23:59:08Z</dcterms:created>
  <dcterms:modified xsi:type="dcterms:W3CDTF">2015-10-07T01:45:05Z</dcterms:modified>
</cp:coreProperties>
</file>